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A46" i="1"/>
  <c r="F46"/>
  <c r="F45"/>
  <c r="A45"/>
  <c r="F36"/>
  <c r="A36"/>
  <c r="F35"/>
  <c r="A35"/>
  <c r="F32"/>
  <c r="A32"/>
  <c r="F31"/>
  <c r="A31"/>
  <c r="F28"/>
  <c r="A28"/>
  <c r="F27"/>
  <c r="A27"/>
  <c r="F18"/>
  <c r="A18"/>
  <c r="F17"/>
  <c r="A17"/>
  <c r="F14"/>
  <c r="A14"/>
  <c r="F13"/>
  <c r="A13"/>
  <c r="F10"/>
  <c r="A10"/>
  <c r="F9"/>
  <c r="A9"/>
</calcChain>
</file>

<file path=xl/sharedStrings.xml><?xml version="1.0" encoding="utf-8"?>
<sst xmlns="http://schemas.openxmlformats.org/spreadsheetml/2006/main" count="72" uniqueCount="28">
  <si>
    <t>SR.</t>
  </si>
  <si>
    <t xml:space="preserve"> A GRUBU</t>
  </si>
  <si>
    <t>1.HAFTA</t>
  </si>
  <si>
    <t>SKOR</t>
  </si>
  <si>
    <t>SAHA</t>
  </si>
  <si>
    <t>SAAT</t>
  </si>
  <si>
    <t>TARİH</t>
  </si>
  <si>
    <t>2.HAFTA</t>
  </si>
  <si>
    <t>3.HAFTA</t>
  </si>
  <si>
    <t>B GRUBU</t>
  </si>
  <si>
    <t>İLÇELER ARASI 2. BAHAR ŞENLİĞİ HALI SAHA FUTBOL TURNUVASI</t>
  </si>
  <si>
    <t>ESKİL</t>
  </si>
  <si>
    <t>SARIYAHŞİ</t>
  </si>
  <si>
    <t>GÜZELYURT</t>
  </si>
  <si>
    <t>ORTAKÖY</t>
  </si>
  <si>
    <t>GENÇLİK SPOR</t>
  </si>
  <si>
    <t>MEKEZ İLÇE</t>
  </si>
  <si>
    <t>GÜLAĞAÇ</t>
  </si>
  <si>
    <t>AĞAÇÖREN</t>
  </si>
  <si>
    <t>ARENA HALI SAHA</t>
  </si>
  <si>
    <t>A1</t>
  </si>
  <si>
    <t>B1</t>
  </si>
  <si>
    <t>A2</t>
  </si>
  <si>
    <t>B2</t>
  </si>
  <si>
    <t>A1-B2 MAĞLÜBÜ</t>
  </si>
  <si>
    <t>B1-A2 GALİBİ</t>
  </si>
  <si>
    <t>YARI FİNAL - FİNAL</t>
  </si>
  <si>
    <t>04 Mayıs 2015 Pazartesi</t>
  </si>
</sst>
</file>

<file path=xl/styles.xml><?xml version="1.0" encoding="utf-8"?>
<styleSheet xmlns="http://schemas.openxmlformats.org/spreadsheetml/2006/main">
  <numFmts count="2">
    <numFmt numFmtId="164" formatCode="hh:mm;@"/>
    <numFmt numFmtId="165" formatCode="[$-F800]dddd\,\ mmmm\ dd\,\ yyyy"/>
  </numFmts>
  <fonts count="7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6">
    <xf numFmtId="0" fontId="0" fillId="0" borderId="0" xfId="0"/>
    <xf numFmtId="0" fontId="2" fillId="2" borderId="1" xfId="1" applyFont="1" applyFill="1" applyAlignment="1" applyProtection="1">
      <protection hidden="1"/>
    </xf>
    <xf numFmtId="0" fontId="3" fillId="3" borderId="0" xfId="1" applyFont="1" applyFill="1" applyBorder="1" applyAlignment="1" applyProtection="1">
      <alignment horizontal="center"/>
      <protection locked="0" hidden="1"/>
    </xf>
    <xf numFmtId="0" fontId="0" fillId="4" borderId="3" xfId="0" applyFill="1" applyBorder="1" applyAlignment="1">
      <alignment horizontal="center"/>
    </xf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3" borderId="0" xfId="1" applyFont="1" applyFill="1" applyBorder="1" applyAlignment="1" applyProtection="1">
      <alignment horizontal="left"/>
      <protection locked="0" hidden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1" applyFont="1" applyFill="1" applyAlignment="1" applyProtection="1">
      <alignment horizontal="center"/>
      <protection hidden="1"/>
    </xf>
    <xf numFmtId="0" fontId="2" fillId="2" borderId="1" xfId="1" applyFont="1" applyFill="1" applyProtection="1">
      <protection hidden="1"/>
    </xf>
    <xf numFmtId="0" fontId="3" fillId="3" borderId="2" xfId="1" applyFont="1" applyFill="1" applyBorder="1" applyAlignment="1" applyProtection="1">
      <alignment horizontal="left"/>
      <protection locked="0" hidden="1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A16" workbookViewId="0">
      <selection activeCell="O47" sqref="O47"/>
    </sheetView>
  </sheetViews>
  <sheetFormatPr defaultRowHeight="15"/>
  <cols>
    <col min="13" max="13" width="25.28515625" customWidth="1"/>
  </cols>
  <sheetData>
    <row r="1" spans="1:13" ht="23.25">
      <c r="A1" s="21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15.75" thickBot="1">
      <c r="A2" s="1" t="s">
        <v>0</v>
      </c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3" ht="15.75" thickTop="1">
      <c r="A3" s="2">
        <v>1</v>
      </c>
      <c r="B3" s="20" t="s">
        <v>11</v>
      </c>
      <c r="C3" s="20"/>
      <c r="D3" s="20"/>
      <c r="E3" s="20"/>
      <c r="F3" s="20"/>
      <c r="G3" s="20"/>
      <c r="H3" s="20"/>
      <c r="I3" s="20"/>
      <c r="J3" s="25"/>
      <c r="K3" s="25"/>
      <c r="L3" s="25"/>
    </row>
    <row r="4" spans="1:13">
      <c r="A4" s="2">
        <v>2</v>
      </c>
      <c r="B4" s="20" t="s">
        <v>15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>
      <c r="A5" s="2">
        <v>3</v>
      </c>
      <c r="B5" s="20" t="s">
        <v>12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3">
      <c r="A6" s="2">
        <v>4</v>
      </c>
      <c r="B6" s="20" t="s">
        <v>13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8" spans="1:13">
      <c r="A8" s="13" t="s">
        <v>2</v>
      </c>
      <c r="B8" s="13"/>
      <c r="C8" s="13"/>
      <c r="D8" s="13" t="s">
        <v>3</v>
      </c>
      <c r="E8" s="13"/>
      <c r="F8" s="13"/>
      <c r="G8" s="13"/>
      <c r="H8" s="13"/>
      <c r="I8" s="13" t="s">
        <v>4</v>
      </c>
      <c r="J8" s="13"/>
      <c r="K8" s="13"/>
      <c r="L8" s="3" t="s">
        <v>5</v>
      </c>
      <c r="M8" s="3" t="s">
        <v>6</v>
      </c>
    </row>
    <row r="9" spans="1:13">
      <c r="A9" s="12" t="str">
        <f>B3</f>
        <v>ESKİL</v>
      </c>
      <c r="B9" s="12"/>
      <c r="C9" s="12"/>
      <c r="D9" s="4"/>
      <c r="E9" s="4"/>
      <c r="F9" s="12" t="str">
        <f>B6</f>
        <v>GÜZELYURT</v>
      </c>
      <c r="G9" s="12"/>
      <c r="H9" s="12"/>
      <c r="I9" s="14" t="s">
        <v>19</v>
      </c>
      <c r="J9" s="15"/>
      <c r="K9" s="16"/>
      <c r="L9" s="5">
        <v>0.75</v>
      </c>
      <c r="M9" s="10" t="s">
        <v>27</v>
      </c>
    </row>
    <row r="10" spans="1:13">
      <c r="A10" s="12" t="str">
        <f>B4</f>
        <v>GENÇLİK SPOR</v>
      </c>
      <c r="B10" s="12"/>
      <c r="C10" s="12"/>
      <c r="D10" s="4"/>
      <c r="E10" s="4"/>
      <c r="F10" s="12" t="str">
        <f>B5</f>
        <v>SARIYAHŞİ</v>
      </c>
      <c r="G10" s="12"/>
      <c r="H10" s="12"/>
      <c r="I10" s="17"/>
      <c r="J10" s="18"/>
      <c r="K10" s="19"/>
      <c r="L10" s="5">
        <v>0.79166666666666663</v>
      </c>
      <c r="M10" s="11"/>
    </row>
    <row r="12" spans="1:13">
      <c r="A12" s="13" t="s">
        <v>7</v>
      </c>
      <c r="B12" s="13"/>
      <c r="C12" s="13"/>
      <c r="D12" s="13" t="s">
        <v>3</v>
      </c>
      <c r="E12" s="13"/>
      <c r="F12" s="13"/>
      <c r="G12" s="13"/>
      <c r="H12" s="13"/>
      <c r="I12" s="13" t="s">
        <v>4</v>
      </c>
      <c r="J12" s="13"/>
      <c r="K12" s="13"/>
      <c r="L12" s="3" t="s">
        <v>5</v>
      </c>
      <c r="M12" s="3" t="s">
        <v>6</v>
      </c>
    </row>
    <row r="13" spans="1:13">
      <c r="A13" s="12" t="str">
        <f>B6</f>
        <v>GÜZELYURT</v>
      </c>
      <c r="B13" s="12"/>
      <c r="C13" s="12"/>
      <c r="D13" s="4"/>
      <c r="E13" s="4"/>
      <c r="F13" s="12" t="str">
        <f>B4</f>
        <v>GENÇLİK SPOR</v>
      </c>
      <c r="G13" s="12"/>
      <c r="H13" s="12"/>
      <c r="I13" s="14" t="s">
        <v>19</v>
      </c>
      <c r="J13" s="15"/>
      <c r="K13" s="16"/>
      <c r="L13" s="5">
        <v>0.75</v>
      </c>
      <c r="M13" s="10">
        <v>42135</v>
      </c>
    </row>
    <row r="14" spans="1:13">
      <c r="A14" s="12" t="str">
        <f>B5</f>
        <v>SARIYAHŞİ</v>
      </c>
      <c r="B14" s="12"/>
      <c r="C14" s="12"/>
      <c r="D14" s="4"/>
      <c r="E14" s="4"/>
      <c r="F14" s="12" t="str">
        <f>B3</f>
        <v>ESKİL</v>
      </c>
      <c r="G14" s="12"/>
      <c r="H14" s="12"/>
      <c r="I14" s="17"/>
      <c r="J14" s="18"/>
      <c r="K14" s="19"/>
      <c r="L14" s="5">
        <v>0.79166666666666663</v>
      </c>
      <c r="M14" s="11"/>
    </row>
    <row r="16" spans="1:13">
      <c r="A16" s="13" t="s">
        <v>8</v>
      </c>
      <c r="B16" s="13"/>
      <c r="C16" s="13"/>
      <c r="D16" s="13" t="s">
        <v>3</v>
      </c>
      <c r="E16" s="13"/>
      <c r="F16" s="13"/>
      <c r="G16" s="13"/>
      <c r="H16" s="13"/>
      <c r="I16" s="13" t="s">
        <v>4</v>
      </c>
      <c r="J16" s="13"/>
      <c r="K16" s="13"/>
      <c r="L16" s="3" t="s">
        <v>5</v>
      </c>
      <c r="M16" s="3" t="s">
        <v>6</v>
      </c>
    </row>
    <row r="17" spans="1:13">
      <c r="A17" s="12" t="str">
        <f>B3</f>
        <v>ESKİL</v>
      </c>
      <c r="B17" s="12"/>
      <c r="C17" s="12"/>
      <c r="D17" s="4"/>
      <c r="E17" s="4"/>
      <c r="F17" s="12" t="str">
        <f>B4</f>
        <v>GENÇLİK SPOR</v>
      </c>
      <c r="G17" s="12"/>
      <c r="H17" s="12"/>
      <c r="I17" s="14" t="s">
        <v>19</v>
      </c>
      <c r="J17" s="15"/>
      <c r="K17" s="16"/>
      <c r="L17" s="5">
        <v>0.75</v>
      </c>
      <c r="M17" s="10">
        <v>42142</v>
      </c>
    </row>
    <row r="18" spans="1:13">
      <c r="A18" s="12" t="str">
        <f>B5</f>
        <v>SARIYAHŞİ</v>
      </c>
      <c r="B18" s="12"/>
      <c r="C18" s="12"/>
      <c r="D18" s="4"/>
      <c r="E18" s="4"/>
      <c r="F18" s="12" t="str">
        <f>B6</f>
        <v>GÜZELYURT</v>
      </c>
      <c r="G18" s="12"/>
      <c r="H18" s="12"/>
      <c r="I18" s="17"/>
      <c r="J18" s="18"/>
      <c r="K18" s="19"/>
      <c r="L18" s="5">
        <v>0.79166666666666663</v>
      </c>
      <c r="M18" s="11"/>
    </row>
    <row r="19" spans="1:13">
      <c r="A19" s="6"/>
      <c r="B19" s="6"/>
      <c r="C19" s="6"/>
      <c r="D19" s="7"/>
      <c r="E19" s="7"/>
      <c r="F19" s="6"/>
      <c r="G19" s="6"/>
      <c r="H19" s="6"/>
      <c r="I19" s="8"/>
      <c r="J19" s="8"/>
      <c r="K19" s="8"/>
      <c r="L19" s="9"/>
      <c r="M19" s="9"/>
    </row>
    <row r="20" spans="1:13" ht="15.75" thickBot="1">
      <c r="A20" s="1" t="s">
        <v>0</v>
      </c>
      <c r="B20" s="23" t="s">
        <v>9</v>
      </c>
      <c r="C20" s="24"/>
      <c r="D20" s="24"/>
      <c r="E20" s="24"/>
      <c r="F20" s="24"/>
      <c r="G20" s="24"/>
      <c r="H20" s="24"/>
      <c r="I20" s="24"/>
      <c r="J20" s="23"/>
      <c r="K20" s="24"/>
      <c r="L20" s="24"/>
    </row>
    <row r="21" spans="1:13" ht="15.75" thickTop="1">
      <c r="A21" s="2">
        <v>1</v>
      </c>
      <c r="B21" s="20" t="s">
        <v>14</v>
      </c>
      <c r="C21" s="20"/>
      <c r="D21" s="20"/>
      <c r="E21" s="20"/>
      <c r="F21" s="20"/>
      <c r="G21" s="20"/>
      <c r="H21" s="20"/>
      <c r="I21" s="20"/>
      <c r="J21" s="25"/>
      <c r="K21" s="25"/>
      <c r="L21" s="25"/>
    </row>
    <row r="22" spans="1:13">
      <c r="A22" s="2">
        <v>2</v>
      </c>
      <c r="B22" s="20" t="s">
        <v>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3">
      <c r="A23" s="2">
        <v>3</v>
      </c>
      <c r="B23" s="20" t="s">
        <v>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3">
      <c r="A24" s="2">
        <v>4</v>
      </c>
      <c r="B24" s="20" t="s">
        <v>18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6" spans="1:13">
      <c r="A26" s="13" t="s">
        <v>2</v>
      </c>
      <c r="B26" s="13"/>
      <c r="C26" s="13"/>
      <c r="D26" s="13" t="s">
        <v>3</v>
      </c>
      <c r="E26" s="13"/>
      <c r="F26" s="13"/>
      <c r="G26" s="13"/>
      <c r="H26" s="13"/>
      <c r="I26" s="13" t="s">
        <v>4</v>
      </c>
      <c r="J26" s="13"/>
      <c r="K26" s="13"/>
      <c r="L26" s="3" t="s">
        <v>5</v>
      </c>
      <c r="M26" s="3" t="s">
        <v>6</v>
      </c>
    </row>
    <row r="27" spans="1:13">
      <c r="A27" s="12" t="str">
        <f>B21</f>
        <v>ORTAKÖY</v>
      </c>
      <c r="B27" s="12"/>
      <c r="C27" s="12"/>
      <c r="D27" s="4"/>
      <c r="E27" s="4"/>
      <c r="F27" s="12" t="str">
        <f>B24</f>
        <v>AĞAÇÖREN</v>
      </c>
      <c r="G27" s="12"/>
      <c r="H27" s="12"/>
      <c r="I27" s="14" t="s">
        <v>19</v>
      </c>
      <c r="J27" s="15"/>
      <c r="K27" s="16"/>
      <c r="L27" s="5">
        <v>0.75</v>
      </c>
      <c r="M27" s="10">
        <v>42131</v>
      </c>
    </row>
    <row r="28" spans="1:13">
      <c r="A28" s="12" t="str">
        <f>B22</f>
        <v>MEKEZ İLÇE</v>
      </c>
      <c r="B28" s="12"/>
      <c r="C28" s="12"/>
      <c r="D28" s="4"/>
      <c r="E28" s="4"/>
      <c r="F28" s="12" t="str">
        <f>B23</f>
        <v>GÜLAĞAÇ</v>
      </c>
      <c r="G28" s="12"/>
      <c r="H28" s="12"/>
      <c r="I28" s="17"/>
      <c r="J28" s="18"/>
      <c r="K28" s="19"/>
      <c r="L28" s="5">
        <v>0.79166666666666663</v>
      </c>
      <c r="M28" s="11"/>
    </row>
    <row r="30" spans="1:13">
      <c r="A30" s="13" t="s">
        <v>7</v>
      </c>
      <c r="B30" s="13"/>
      <c r="C30" s="13"/>
      <c r="D30" s="13" t="s">
        <v>3</v>
      </c>
      <c r="E30" s="13"/>
      <c r="F30" s="13"/>
      <c r="G30" s="13"/>
      <c r="H30" s="13"/>
      <c r="I30" s="13" t="s">
        <v>4</v>
      </c>
      <c r="J30" s="13"/>
      <c r="K30" s="13"/>
      <c r="L30" s="3" t="s">
        <v>5</v>
      </c>
      <c r="M30" s="3" t="s">
        <v>6</v>
      </c>
    </row>
    <row r="31" spans="1:13">
      <c r="A31" s="12" t="str">
        <f>B24</f>
        <v>AĞAÇÖREN</v>
      </c>
      <c r="B31" s="12"/>
      <c r="C31" s="12"/>
      <c r="D31" s="4"/>
      <c r="E31" s="4"/>
      <c r="F31" s="12" t="str">
        <f>B22</f>
        <v>MEKEZ İLÇE</v>
      </c>
      <c r="G31" s="12"/>
      <c r="H31" s="12"/>
      <c r="I31" s="14" t="s">
        <v>19</v>
      </c>
      <c r="J31" s="15"/>
      <c r="K31" s="16"/>
      <c r="L31" s="5">
        <v>0.75</v>
      </c>
      <c r="M31" s="10">
        <v>42138</v>
      </c>
    </row>
    <row r="32" spans="1:13">
      <c r="A32" s="12" t="str">
        <f>B23</f>
        <v>GÜLAĞAÇ</v>
      </c>
      <c r="B32" s="12"/>
      <c r="C32" s="12"/>
      <c r="D32" s="4"/>
      <c r="E32" s="4"/>
      <c r="F32" s="12" t="str">
        <f>B21</f>
        <v>ORTAKÖY</v>
      </c>
      <c r="G32" s="12"/>
      <c r="H32" s="12"/>
      <c r="I32" s="17"/>
      <c r="J32" s="18"/>
      <c r="K32" s="19"/>
      <c r="L32" s="5">
        <v>0.79166666666666663</v>
      </c>
      <c r="M32" s="11"/>
    </row>
    <row r="34" spans="1:13">
      <c r="A34" s="13" t="s">
        <v>8</v>
      </c>
      <c r="B34" s="13"/>
      <c r="C34" s="13"/>
      <c r="D34" s="13" t="s">
        <v>3</v>
      </c>
      <c r="E34" s="13"/>
      <c r="F34" s="13"/>
      <c r="G34" s="13"/>
      <c r="H34" s="13"/>
      <c r="I34" s="13" t="s">
        <v>4</v>
      </c>
      <c r="J34" s="13"/>
      <c r="K34" s="13"/>
      <c r="L34" s="3" t="s">
        <v>5</v>
      </c>
      <c r="M34" s="3" t="s">
        <v>6</v>
      </c>
    </row>
    <row r="35" spans="1:13">
      <c r="A35" s="12" t="str">
        <f>B21</f>
        <v>ORTAKÖY</v>
      </c>
      <c r="B35" s="12"/>
      <c r="C35" s="12"/>
      <c r="D35" s="4"/>
      <c r="E35" s="4"/>
      <c r="F35" s="12" t="str">
        <f>B22</f>
        <v>MEKEZ İLÇE</v>
      </c>
      <c r="G35" s="12"/>
      <c r="H35" s="12"/>
      <c r="I35" s="14" t="s">
        <v>19</v>
      </c>
      <c r="J35" s="15"/>
      <c r="K35" s="16"/>
      <c r="L35" s="5">
        <v>0.75</v>
      </c>
      <c r="M35" s="10">
        <v>42145</v>
      </c>
    </row>
    <row r="36" spans="1:13">
      <c r="A36" s="12" t="str">
        <f>B23</f>
        <v>GÜLAĞAÇ</v>
      </c>
      <c r="B36" s="12"/>
      <c r="C36" s="12"/>
      <c r="D36" s="4"/>
      <c r="E36" s="4"/>
      <c r="F36" s="12" t="str">
        <f>B24</f>
        <v>AĞAÇÖREN</v>
      </c>
      <c r="G36" s="12"/>
      <c r="H36" s="12"/>
      <c r="I36" s="17"/>
      <c r="J36" s="18"/>
      <c r="K36" s="19"/>
      <c r="L36" s="5">
        <v>0.79166666666666663</v>
      </c>
      <c r="M36" s="11"/>
    </row>
    <row r="38" spans="1:13" ht="15.75" thickBot="1">
      <c r="A38" s="1" t="s">
        <v>0</v>
      </c>
      <c r="B38" s="23" t="s">
        <v>26</v>
      </c>
      <c r="C38" s="24"/>
      <c r="D38" s="24"/>
      <c r="E38" s="24"/>
      <c r="F38" s="24"/>
      <c r="G38" s="24"/>
      <c r="H38" s="24"/>
      <c r="I38" s="24"/>
      <c r="J38" s="23"/>
      <c r="K38" s="24"/>
      <c r="L38" s="24"/>
    </row>
    <row r="39" spans="1:13" ht="15.75" thickTop="1">
      <c r="A39" s="2">
        <v>1</v>
      </c>
      <c r="B39" s="20" t="s">
        <v>20</v>
      </c>
      <c r="C39" s="20"/>
      <c r="D39" s="20"/>
      <c r="E39" s="20"/>
      <c r="F39" s="20"/>
      <c r="G39" s="20"/>
      <c r="H39" s="20"/>
      <c r="I39" s="20"/>
      <c r="J39" s="25"/>
      <c r="K39" s="25"/>
      <c r="L39" s="25"/>
    </row>
    <row r="40" spans="1:13">
      <c r="A40" s="2">
        <v>2</v>
      </c>
      <c r="B40" s="20" t="s">
        <v>21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3">
      <c r="A41" s="2">
        <v>3</v>
      </c>
      <c r="B41" s="20" t="s">
        <v>22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3">
      <c r="A42" s="2">
        <v>4</v>
      </c>
      <c r="B42" s="20" t="s">
        <v>23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4" spans="1:13">
      <c r="A44" s="13" t="s">
        <v>2</v>
      </c>
      <c r="B44" s="13"/>
      <c r="C44" s="13"/>
      <c r="D44" s="13" t="s">
        <v>3</v>
      </c>
      <c r="E44" s="13"/>
      <c r="F44" s="13"/>
      <c r="G44" s="13"/>
      <c r="H44" s="13"/>
      <c r="I44" s="13" t="s">
        <v>4</v>
      </c>
      <c r="J44" s="13"/>
      <c r="K44" s="13"/>
      <c r="L44" s="3" t="s">
        <v>5</v>
      </c>
      <c r="M44" s="3" t="s">
        <v>6</v>
      </c>
    </row>
    <row r="45" spans="1:13">
      <c r="A45" s="12" t="str">
        <f>B39</f>
        <v>A1</v>
      </c>
      <c r="B45" s="12"/>
      <c r="C45" s="12"/>
      <c r="D45" s="4"/>
      <c r="E45" s="4"/>
      <c r="F45" s="12" t="str">
        <f>B42</f>
        <v>B2</v>
      </c>
      <c r="G45" s="12"/>
      <c r="H45" s="12"/>
      <c r="I45" s="14" t="s">
        <v>19</v>
      </c>
      <c r="J45" s="15"/>
      <c r="K45" s="16"/>
      <c r="L45" s="5">
        <v>0.75</v>
      </c>
      <c r="M45" s="10">
        <v>42149</v>
      </c>
    </row>
    <row r="46" spans="1:13">
      <c r="A46" s="12" t="str">
        <f>B40</f>
        <v>B1</v>
      </c>
      <c r="B46" s="12"/>
      <c r="C46" s="12"/>
      <c r="D46" s="4"/>
      <c r="E46" s="4"/>
      <c r="F46" s="12" t="str">
        <f>B41</f>
        <v>A2</v>
      </c>
      <c r="G46" s="12"/>
      <c r="H46" s="12"/>
      <c r="I46" s="17"/>
      <c r="J46" s="18"/>
      <c r="K46" s="19"/>
      <c r="L46" s="5">
        <v>0.79166666666666663</v>
      </c>
      <c r="M46" s="11"/>
    </row>
    <row r="48" spans="1:13">
      <c r="A48" s="13" t="s">
        <v>7</v>
      </c>
      <c r="B48" s="13"/>
      <c r="C48" s="13"/>
      <c r="D48" s="13" t="s">
        <v>3</v>
      </c>
      <c r="E48" s="13"/>
      <c r="F48" s="13"/>
      <c r="G48" s="13"/>
      <c r="H48" s="13"/>
      <c r="I48" s="13" t="s">
        <v>4</v>
      </c>
      <c r="J48" s="13"/>
      <c r="K48" s="13"/>
      <c r="L48" s="3" t="s">
        <v>5</v>
      </c>
      <c r="M48" s="3" t="s">
        <v>6</v>
      </c>
    </row>
    <row r="49" spans="1:13">
      <c r="A49" s="12" t="s">
        <v>24</v>
      </c>
      <c r="B49" s="12"/>
      <c r="C49" s="12"/>
      <c r="D49" s="4"/>
      <c r="E49" s="4"/>
      <c r="F49" s="12" t="s">
        <v>24</v>
      </c>
      <c r="G49" s="12"/>
      <c r="H49" s="12"/>
      <c r="I49" s="14" t="s">
        <v>19</v>
      </c>
      <c r="J49" s="15"/>
      <c r="K49" s="16"/>
      <c r="L49" s="5">
        <v>0.75</v>
      </c>
      <c r="M49" s="10">
        <v>42152</v>
      </c>
    </row>
    <row r="50" spans="1:13">
      <c r="A50" s="12" t="s">
        <v>25</v>
      </c>
      <c r="B50" s="12"/>
      <c r="C50" s="12"/>
      <c r="D50" s="4"/>
      <c r="E50" s="4"/>
      <c r="F50" s="12" t="s">
        <v>25</v>
      </c>
      <c r="G50" s="12"/>
      <c r="H50" s="12"/>
      <c r="I50" s="17"/>
      <c r="J50" s="18"/>
      <c r="K50" s="19"/>
      <c r="L50" s="5">
        <v>0.79166666666666663</v>
      </c>
      <c r="M50" s="11"/>
    </row>
  </sheetData>
  <mergeCells count="111">
    <mergeCell ref="B2:I2"/>
    <mergeCell ref="J2:L2"/>
    <mergeCell ref="B3:I3"/>
    <mergeCell ref="J3:L3"/>
    <mergeCell ref="B4:I4"/>
    <mergeCell ref="J4:L4"/>
    <mergeCell ref="M9:M10"/>
    <mergeCell ref="A10:C10"/>
    <mergeCell ref="F10:H10"/>
    <mergeCell ref="B5:I5"/>
    <mergeCell ref="J5:L5"/>
    <mergeCell ref="B6:I6"/>
    <mergeCell ref="J6:L6"/>
    <mergeCell ref="A8:C8"/>
    <mergeCell ref="D8:E8"/>
    <mergeCell ref="F8:H8"/>
    <mergeCell ref="I8:K8"/>
    <mergeCell ref="A12:C12"/>
    <mergeCell ref="D12:E12"/>
    <mergeCell ref="F12:H12"/>
    <mergeCell ref="I12:K12"/>
    <mergeCell ref="A13:C13"/>
    <mergeCell ref="F13:H13"/>
    <mergeCell ref="I13:K14"/>
    <mergeCell ref="A9:C9"/>
    <mergeCell ref="F9:H9"/>
    <mergeCell ref="I9:K10"/>
    <mergeCell ref="F17:H17"/>
    <mergeCell ref="I17:K18"/>
    <mergeCell ref="M17:M18"/>
    <mergeCell ref="A18:C18"/>
    <mergeCell ref="F18:H18"/>
    <mergeCell ref="M13:M14"/>
    <mergeCell ref="A14:C14"/>
    <mergeCell ref="F14:H14"/>
    <mergeCell ref="A16:C16"/>
    <mergeCell ref="D16:E16"/>
    <mergeCell ref="F16:H16"/>
    <mergeCell ref="I16:K16"/>
    <mergeCell ref="M27:M28"/>
    <mergeCell ref="A28:C28"/>
    <mergeCell ref="F28:H28"/>
    <mergeCell ref="B23:I23"/>
    <mergeCell ref="J23:L23"/>
    <mergeCell ref="B24:I24"/>
    <mergeCell ref="J24:L24"/>
    <mergeCell ref="A26:C26"/>
    <mergeCell ref="D26:E26"/>
    <mergeCell ref="F26:H26"/>
    <mergeCell ref="I26:K26"/>
    <mergeCell ref="M35:M36"/>
    <mergeCell ref="A36:C36"/>
    <mergeCell ref="F36:H36"/>
    <mergeCell ref="M31:M32"/>
    <mergeCell ref="A32:C32"/>
    <mergeCell ref="F32:H32"/>
    <mergeCell ref="A34:C34"/>
    <mergeCell ref="D34:E34"/>
    <mergeCell ref="F34:H34"/>
    <mergeCell ref="I34:K34"/>
    <mergeCell ref="A31:C31"/>
    <mergeCell ref="F31:H31"/>
    <mergeCell ref="I31:K32"/>
    <mergeCell ref="A1:L1"/>
    <mergeCell ref="B38:I38"/>
    <mergeCell ref="J38:L38"/>
    <mergeCell ref="B39:I39"/>
    <mergeCell ref="J39:L39"/>
    <mergeCell ref="B40:I40"/>
    <mergeCell ref="J40:L40"/>
    <mergeCell ref="A35:C35"/>
    <mergeCell ref="F35:H35"/>
    <mergeCell ref="I35:K36"/>
    <mergeCell ref="A30:C30"/>
    <mergeCell ref="D30:E30"/>
    <mergeCell ref="F30:H30"/>
    <mergeCell ref="I30:K30"/>
    <mergeCell ref="A27:C27"/>
    <mergeCell ref="F27:H27"/>
    <mergeCell ref="I27:K28"/>
    <mergeCell ref="B20:I20"/>
    <mergeCell ref="J20:L20"/>
    <mergeCell ref="B21:I21"/>
    <mergeCell ref="J21:L21"/>
    <mergeCell ref="B22:I22"/>
    <mergeCell ref="J22:L22"/>
    <mergeCell ref="A17:C17"/>
    <mergeCell ref="A45:C45"/>
    <mergeCell ref="F45:H45"/>
    <mergeCell ref="I45:K46"/>
    <mergeCell ref="M45:M46"/>
    <mergeCell ref="A46:C46"/>
    <mergeCell ref="F46:H46"/>
    <mergeCell ref="B41:I41"/>
    <mergeCell ref="J41:L41"/>
    <mergeCell ref="B42:I42"/>
    <mergeCell ref="J42:L42"/>
    <mergeCell ref="A44:C44"/>
    <mergeCell ref="D44:E44"/>
    <mergeCell ref="F44:H44"/>
    <mergeCell ref="I44:K44"/>
    <mergeCell ref="M49:M50"/>
    <mergeCell ref="A50:C50"/>
    <mergeCell ref="F50:H50"/>
    <mergeCell ref="A48:C48"/>
    <mergeCell ref="D48:E48"/>
    <mergeCell ref="F48:H48"/>
    <mergeCell ref="I48:K48"/>
    <mergeCell ref="A49:C49"/>
    <mergeCell ref="F49:H49"/>
    <mergeCell ref="I49:K50"/>
  </mergeCells>
  <conditionalFormatting sqref="J3">
    <cfRule type="colorScale" priority="35">
      <colorScale>
        <cfvo type="min" val="0"/>
        <cfvo type="max" val="0"/>
        <color rgb="FFFF7128"/>
        <color rgb="FFFFEF9C"/>
      </colorScale>
    </cfRule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:J6">
    <cfRule type="colorScale" priority="33">
      <colorScale>
        <cfvo type="min" val="0"/>
        <cfvo type="max" val="0"/>
        <color rgb="FFFF7128"/>
        <color rgb="FFFFEF9C"/>
      </colorScale>
    </cfRule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">
    <cfRule type="colorScale" priority="31">
      <colorScale>
        <cfvo type="min" val="0"/>
        <cfvo type="max" val="0"/>
        <color rgb="FFFF7128"/>
        <color rgb="FFFFEF9C"/>
      </colorScale>
    </cfRule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2:J24">
    <cfRule type="colorScale" priority="29">
      <colorScale>
        <cfvo type="min" val="0"/>
        <cfvo type="max" val="0"/>
        <color rgb="FFFF7128"/>
        <color rgb="FFFFEF9C"/>
      </colorScale>
    </cfRule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7">
      <colorScale>
        <cfvo type="min" val="0"/>
        <cfvo type="max" val="0"/>
        <color rgb="FFFF7128"/>
        <color rgb="FFFFEF9C"/>
      </colorScale>
    </cfRule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">
    <cfRule type="colorScale" priority="25">
      <colorScale>
        <cfvo type="min" val="0"/>
        <cfvo type="max" val="0"/>
        <color rgb="FFFF7128"/>
        <color rgb="FFFFEF9C"/>
      </colorScale>
    </cfRule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6">
    <cfRule type="colorScale" priority="23">
      <colorScale>
        <cfvo type="min" val="0"/>
        <cfvo type="max" val="0"/>
        <color rgb="FFFF7128"/>
        <color rgb="FFFFEF9C"/>
      </colorScale>
    </cfRule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">
    <cfRule type="colorScale" priority="21">
      <colorScale>
        <cfvo type="min" val="0"/>
        <cfvo type="max" val="0"/>
        <color rgb="FFFF7128"/>
        <color rgb="FFFFEF9C"/>
      </colorScale>
    </cfRule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9">
      <colorScale>
        <cfvo type="min" val="0"/>
        <cfvo type="max" val="0"/>
        <color rgb="FFFF7128"/>
        <color rgb="FFFFEF9C"/>
      </colorScale>
    </cfRule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">
    <cfRule type="colorScale" priority="17">
      <colorScale>
        <cfvo type="min" val="0"/>
        <cfvo type="max" val="0"/>
        <color rgb="FFFF7128"/>
        <color rgb="FFFFEF9C"/>
      </colorScale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">
    <cfRule type="colorScale" priority="15">
      <colorScale>
        <cfvo type="min" val="0"/>
        <cfvo type="max" val="0"/>
        <color rgb="FFFF7128"/>
        <color rgb="FFFFEF9C"/>
      </colorScale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">
    <cfRule type="colorScale" priority="13">
      <colorScale>
        <cfvo type="min" val="0"/>
        <cfvo type="max" val="0"/>
        <color rgb="FFFF7128"/>
        <color rgb="FFFFEF9C"/>
      </colorScale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">
      <colorScale>
        <cfvo type="min" val="0"/>
        <cfvo type="max" val="0"/>
        <color rgb="FFFF7128"/>
        <color rgb="FFFFEF9C"/>
      </colorScale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0:J42">
    <cfRule type="colorScale" priority="9">
      <colorScale>
        <cfvo type="min" val="0"/>
        <cfvo type="max" val="0"/>
        <color rgb="FFFF7128"/>
        <color rgb="FFFFEF9C"/>
      </colorScale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7">
      <colorScale>
        <cfvo type="min" val="0"/>
        <cfvo type="max" val="0"/>
        <color rgb="FFFF7128"/>
        <color rgb="FFFFEF9C"/>
      </colorScale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1">
    <cfRule type="colorScale" priority="5">
      <colorScale>
        <cfvo type="min" val="0"/>
        <cfvo type="max" val="0"/>
        <color rgb="FFFF7128"/>
        <color rgb="FFFFEF9C"/>
      </colorScale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0">
    <cfRule type="colorScale" priority="3">
      <colorScale>
        <cfvo type="min" val="0"/>
        <cfvo type="max" val="0"/>
        <color rgb="FFFF7128"/>
        <color rgb="FFFFEF9C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">
      <colorScale>
        <cfvo type="min" val="0"/>
        <cfvo type="max" val="0"/>
        <color rgb="FFFF7128"/>
        <color rgb="FFFFEF9C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2015-04-29T12:56:05Z</dcterms:modified>
</cp:coreProperties>
</file>